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77c3c571124978" /></Relationships>
</file>

<file path=xl/workbook.xml><?xml version="1.0" encoding="utf-8"?>
<ns0:workbook xmlns:ns0="http://schemas.openxmlformats.org/spreadsheetml/2006/main" xmlns:ns1="http://schemas.openxmlformats.org/officeDocument/2006/relationships">
  <ns0:sheets>
    <ns0:sheet name="Start en gebruik" sheetId="1" ns1:id="R1571c952921b42b0"/>
    <ns0:sheet name="Checklist" sheetId="2" ns1:id="R99459efc0bbf44c3"/>
  </ns0:sheets>
  <ns0:definedNames>
    <ns0:definedName name="_xlnm.Print_Area" localSheetId="0">'Start en gebruik'!$A$1:$H$39</ns0:definedName>
    <ns0:definedName name="_xlnm.Print_Area" localSheetId="1">'Checklist'!$A$1:$H$26</ns0:definedName>
    <ns0:definedName name="_xlnm.Print_Titles" localSheetId="1">'Checklist'!$1:$5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7ef811d44324f33" /><Relationship Type="http://schemas.openxmlformats.org/officeDocument/2006/relationships/theme" Target="/xl/theme/theme1.xml" Id="Red22c33ee745429c" /><Relationship Type="http://schemas.openxmlformats.org/officeDocument/2006/relationships/sharedStrings" Target="/xl/sharedStrings.xml" Id="R2def1740f761482c" /><Relationship Type="http://schemas.openxmlformats.org/officeDocument/2006/relationships/worksheet" Target="/xl/worksheets/sheet1.xml" Id="R1571c952921b42b0" /><Relationship Type="http://schemas.openxmlformats.org/officeDocument/2006/relationships/worksheet" Target="/xl/worksheets/sheet2.xml" Id="R99459efc0bbf44c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BEHEER- EN KETENAFSPRAKEN</ns0:v>
      </ns0:c>
      <ns0:c r="B1" s="5"/>
      <ns0:c r="C1" s="5"/>
      <ns0:c r="D1" s="5"/>
      <ns0:c r="E1" s="5"/>
      <ns0:c r="F1" s="5"/>
      <ns0:c r="G1" s="5"/>
      <ns0:c r="H1" s="5"/>
    </ns0:row>
    <ns0:row r="2" ht="28" customHeight="1">
      <ns0:c r="A2" s="7" t="str">
        <ns0:v>Bull Matters | Michael Aal | Data &amp; systeemintegratie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Leg vast wie de gegevensketen in dagelijks gebruik bewaakt, afwijkingen oplost en wijzigingen afstemt.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de keten, betrokken organisaties, proceseigenaar en verwijzing naar het koppelvlakkenregister.</ns0:v>
      </ns0:c>
      <ns0:c r="B12" s="5"/>
      <ns0:c r="C12" s="5"/>
      <ns0:c r="D12" s="5"/>
      <ns0:c r="E12" s="5"/>
      <ns0:c r="F12" s="5"/>
      <ns0:c r="G12" s="5"/>
      <ns0:c r="H12" s="5"/>
    </ns0:row>
    <ns0:row r="13" ht="32" customHeight="1">
      <ns0:c r="A13" s="5" t="str">
        <ns0:v>2. Vul per onderwerp een concrete afspraak in met eigenaar, vervanging en benodigde bereikbaarheid.</ns0:v>
      </ns0:c>
      <ns0:c r="B13" s="5"/>
      <ns0:c r="C13" s="5"/>
      <ns0:c r="D13" s="5"/>
      <ns0:c r="E13" s="5"/>
      <ns0:c r="F13" s="5"/>
      <ns0:c r="G13" s="5"/>
      <ns0:c r="H13" s="5"/>
    </ns0:row>
    <ns0:row r="14" ht="32" customHeight="1">
      <ns0:c r="A14" s="5" t="str">
        <ns0:v>3. Maak meetpunten en grenzen expliciet; spreek af wat gebeurt zodra een grens wordt overschreden.</ns0:v>
      </ns0:c>
      <ns0:c r="B14" s="5"/>
      <ns0:c r="C14" s="5"/>
      <ns0:c r="D14" s="5"/>
      <ns0:c r="E14" s="5"/>
      <ns0:c r="F14" s="5"/>
      <ns0:c r="G14" s="5"/>
      <ns0:c r="H14" s="5"/>
    </ns0:row>
    <ns0:row r="15" ht="32" customHeight="1">
      <ns0:c r="A15" s="5" t="str">
        <ns0:v>4. Stem incidenten, wijzigingen en hersteltaken af met alle betrokken partijen. Verwijs naar beheerde procedures en contracten.</ns0:v>
      </ns0:c>
      <ns0:c r="B15" s="5"/>
      <ns0:c r="C15" s="5"/>
      <ns0:c r="D15" s="5"/>
      <ns0:c r="E15" s="5"/>
      <ns0:c r="F15" s="5"/>
      <ns0:c r="G15" s="5"/>
      <ns0:c r="H15" s="5"/>
    </ns0:row>
    <ns0:row r="16" ht="32" customHeight="1">
      <ns0:c r="A16" s="5" t="str">
        <ns0:v>5. Laat afspraken bevestigen, beproef een overdracht en leg reviewdatum en opvolging van open punten vast.</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Pas deze handvatten aan de eigen keten aan. Een leeg veld is een open punt; Gereed vraagt onderbouwing. Aantallen zijn geen oordeel over volledigheid of naleving.</ns0:v>
      </ns0:c>
      <ns0:c r="B19" s="5"/>
      <ns0:c r="C19" s="5"/>
      <ns0:c r="D19" s="5"/>
      <ns0:c r="E19" s="5"/>
      <ns0:c r="F19" s="5"/>
      <ns0:c r="G19" s="5"/>
      <ns0:c r="H19" s="5"/>
    </ns0:row>
    <ns0:row r="20" ht="22" customHeight="1">
      <ns0:c r="A20" s="2" t="str">
        <ns0:v>Open</ns0:v>
      </ns0:c>
      <ns0:c r="B20" s="2" t="n">
        <ns0:f>COUNTIF('Checklist'!$F$6:$F$23,"Open")</ns0:f>
        <ns0:v>0</ns0:v>
      </ns0:c>
      <ns0:c r="C20" s="2"/>
      <ns0:c r="D20" s="2" t="str">
        <ns0:v>Nog zonder status</ns0:v>
      </ns0:c>
      <ns0:c r="E20" s="2" t="n">
        <ns0:f>COUNTBLANK('Checklist'!F6:F23)</ns0:f>
        <ns0:v>18</ns0:v>
      </ns0:c>
      <ns0:c r="F20" s="2"/>
      <ns0:c r="G20" s="2"/>
      <ns0:c r="H20" s="2"/>
    </ns0:row>
    <ns0:row r="21" ht="22" customHeight="1">
      <ns0:c r="A21" s="2" t="str">
        <ns0:v>In uitvoering</ns0:v>
      </ns0:c>
      <ns0:c r="B21" s="2" t="n">
        <ns0:f>COUNTIF('Checklist'!$F$6:$F$23,"In uitvoering")</ns0:f>
        <ns0:v>0</ns0:v>
      </ns0:c>
      <ns0:c r="C21" s="2"/>
      <ns0:c r="D21" s="2"/>
      <ns0:c r="E21" s="2"/>
      <ns0:c r="F21" s="2"/>
      <ns0:c r="G21" s="2"/>
      <ns0:c r="H21" s="2"/>
    </ns0:row>
    <ns0:row r="22" ht="22" customHeight="1">
      <ns0:c r="A22" s="2" t="str">
        <ns0:v>Gereed</ns0:v>
      </ns0:c>
      <ns0:c r="B22" s="2" t="n">
        <ns0:f>COUNTIF('Checklist'!$F$6:$F$23,"Gereed")</ns0:f>
        <ns0:v>0</ns0:v>
      </ns0:c>
      <ns0:c r="C22" s="2"/>
      <ns0:c r="D22" s="2"/>
      <ns0:c r="E22" s="2"/>
      <ns0:c r="F22" s="2"/>
      <ns0:c r="G22" s="2"/>
      <ns0:c r="H22" s="2"/>
    </ns0:row>
    <ns0:row r="23" ht="22" customHeight="1">
      <ns0:c r="A23" s="2" t="str">
        <ns0:v>N.v.t.</ns0:v>
      </ns0:c>
      <ns0:c r="B23" s="2" t="n">
        <ns0:f>COUNTIF('Checklist'!$F$6:$F$23,"N.v.t.")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Koppelvlakkenregister voor Data &amp; systeemintegratie.</ns0:v>
      </ns0:c>
      <ns0:c r="B32" s="5"/>
      <ns0:c r="C32" s="5"/>
      <ns0:c r="D32" s="5"/>
      <ns0:c r="E32" s="5"/>
      <ns0:c r="F32" s="5"/>
      <ns0:c r="G32" s="5"/>
      <ns0:c r="H32" s="5"/>
    </ns0:row>
    <ns0:row r="33" ht="23" customHeight="1">
      <ns0:c r="A33" s="28" t="str">
        <ns0:v>Verwijs naar eigen definities, beleid, systeemdocumentatie en afspraken met ketenpartners.</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Data &amp; systeemintegratie | Versie 1.0 | Definitief - 26 september 2026</ns0:v>
      </ns0:c>
      <ns0:c r="B38" s="10"/>
      <ns0:c r="C38" s="10"/>
      <ns0:c r="D38" s="10"/>
      <ns0:c r="E38" s="10"/>
      <ns0:c r="F38" s="10"/>
      <ns0:c r="G38" s="10"/>
      <ns0:c r="H38" s="10"/>
    </ns0:row>
    <ns0:row r="39" ht="22" customHeight="1">
      <ns0:c r="A39" s="9" t="str">
        <ns0:v>bullmatters.nl/expertise/data-systeemintegratie/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3" hidden="0" customWidth="1"/>
    <ns0:col min="3" max="3" width="52" hidden="0" customWidth="1"/>
    <ns0:col min="4" max="4" width="44" hidden="0" customWidth="1"/>
    <ns0:col min="5" max="5" width="24" hidden="0" customWidth="1"/>
    <ns0:col min="6" max="6" width="22" hidden="0" customWidth="1"/>
    <ns0:col min="7" max="7" width="42" hidden="0" customWidth="1"/>
    <ns0:col min="8" max="8" width="40" hidden="0" customWidth="1"/>
  </ns0:cols>
  <ns0:sheetData>
    <ns0:row r="1" ht="38" customHeight="1">
      <ns0:c r="A1" s="6" t="str">
        <ns0:v>BEHEER- EN KETENAFSPRAKEN</ns0:v>
      </ns0:c>
      <ns0:c r="B1" s="5"/>
      <ns0:c r="C1" s="5"/>
      <ns0:c r="D1" s="5"/>
      <ns0:c r="E1" s="5"/>
      <ns0:c r="F1" s="5"/>
      <ns0:c r="G1" s="5"/>
      <ns0:c r="H1" s="5"/>
    </ns0:row>
    <ns0:row r="2" ht="28" customHeight="1">
      <ns0:c r="A2" s="7" t="str">
        <ns0:v>Vul eigen criteria, verantwoordelijkheden en onderbouwing in. Motiveer N.v.t.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Te maken afspraak</ns0:v>
      </ns0:c>
      <ns0:c r="D5" s="19" t="str">
        <ns0:v>Concrete afspraak / grens / reviewdatum</ns0:v>
      </ns0:c>
      <ns0:c r="E5" s="19" t="str">
        <ns0:v>Eigenaar / vervanging</ns0:v>
      </ns0:c>
      <ns0:c r="F5" s="19" t="str">
        <ns0:v>Status</ns0:v>
      </ns0:c>
      <ns0:c r="G5" s="19" t="str">
        <ns0:v>Procedure / akkoord / bewijs</ns0:v>
      </ns0:c>
      <ns0:c r="H5" s="19" t="str">
        <ns0:v>Open actie / deadline</ns0:v>
      </ns0:c>
    </ns0:row>
    <ns0:row r="6" ht="54" customHeight="1">
      <ns0:c r="A6" s="31" t="n">
        <ns0:v>1</ns0:v>
      </ns0:c>
      <ns0:c r="B6" s="31" t="str">
        <ns0:v>Eigenaarschap</ns0:v>
      </ns0:c>
      <ns0:c r="C6" s="31" t="str">
        <ns0:v>Wie is verantwoordelijk voor het bedrijfsproces en wie beslist over ketenbrede prioriteiten?</ns0:v>
      </ns0:c>
      <ns0:c r="D6" s="33"/>
      <ns0:c r="E6" s="33"/>
      <ns0:c r="F6" s="33"/>
      <ns0:c r="G6" s="33"/>
      <ns0:c r="H6" s="33"/>
    </ns0:row>
    <ns0:row r="7" ht="54" customHeight="1">
      <ns0:c r="A7" s="31" t="n">
        <ns0:v>2</ns0:v>
      </ns0:c>
      <ns0:c r="B7" s="31" t="str">
        <ns0:v>Bronhouderschap</ns0:v>
      </ns0:c>
      <ns0:c r="C7" s="31" t="str">
        <ns0:v>Wie beheert gegevensdefinities, leidende bronnen en conflicten tussen systemen?</ns0:v>
      </ns0:c>
      <ns0:c r="D7" s="33"/>
      <ns0:c r="E7" s="33"/>
      <ns0:c r="F7" s="33"/>
      <ns0:c r="G7" s="33"/>
      <ns0:c r="H7" s="33"/>
    </ns0:row>
    <ns0:row r="8" ht="54" customHeight="1">
      <ns0:c r="A8" s="31" t="n">
        <ns0:v>3</ns0:v>
      </ns0:c>
      <ns0:c r="B8" s="31" t="str">
        <ns0:v>Beheerrollen</ns0:v>
      </ns0:c>
      <ns0:c r="C8" s="31" t="str">
        <ns0:v>Wie beheert bron, koppeling en doel, en wie vervangt deze personen bij afwezigheid?</ns0:v>
      </ns0:c>
      <ns0:c r="D8" s="33"/>
      <ns0:c r="E8" s="33"/>
      <ns0:c r="F8" s="33"/>
      <ns0:c r="G8" s="33"/>
      <ns0:c r="H8" s="33"/>
    </ns0:row>
    <ns0:row r="9" ht="54" customHeight="1">
      <ns0:c r="A9" s="31" t="n">
        <ns0:v>4</ns0:v>
      </ns0:c>
      <ns0:c r="B9" s="31" t="str">
        <ns0:v>Bereikbaarheid</ns0:v>
      </ns0:c>
      <ns0:c r="C9" s="31" t="str">
        <ns0:v>Welke servicevensters, contactroutes en escalatieafspraken gelden per partij?</ns0:v>
      </ns0:c>
      <ns0:c r="D9" s="33"/>
      <ns0:c r="E9" s="33"/>
      <ns0:c r="F9" s="33"/>
      <ns0:c r="G9" s="33"/>
      <ns0:c r="H9" s="33"/>
    </ns0:row>
    <ns0:row r="10" ht="54" customHeight="1">
      <ns0:c r="A10" s="31" t="n">
        <ns0:v>5</ns0:v>
      </ns0:c>
      <ns0:c r="B10" s="31" t="str">
        <ns0:v>Monitoring</ns0:v>
      </ns0:c>
      <ns0:c r="C10" s="31" t="str">
        <ns0:v>Welke beschikbaarheid, doorlooptijd, achterstand en foutaantallen worden gemeten, met welke grenzen?</ns0:v>
      </ns0:c>
      <ns0:c r="D10" s="33"/>
      <ns0:c r="E10" s="33"/>
      <ns0:c r="F10" s="33"/>
      <ns0:c r="G10" s="33"/>
      <ns0:c r="H10" s="33"/>
    </ns0:row>
    <ns0:row r="11" ht="54" customHeight="1">
      <ns0:c r="A11" s="31" t="n">
        <ns0:v>6</ns0:v>
      </ns0:c>
      <ns0:c r="B11" s="31" t="str">
        <ns0:v>Kwaliteit</ns0:v>
      </ns0:c>
      <ns0:c r="C11" s="31" t="str">
        <ns0:v>Wie voert kwaliteitscontroles en bron-doelvergelijkingen uit en hoe vaak?</ns0:v>
      </ns0:c>
      <ns0:c r="D11" s="33"/>
      <ns0:c r="E11" s="33"/>
      <ns0:c r="F11" s="33"/>
      <ns0:c r="G11" s="33"/>
      <ns0:c r="H11" s="33"/>
    </ns0:row>
    <ns0:row r="12" ht="54" customHeight="1">
      <ns0:c r="A12" s="31" t="n">
        <ns0:v>7</ns0:v>
      </ns0:c>
      <ns0:c r="B12" s="31" t="str">
        <ns0:v>Signalering</ns0:v>
      </ns0:c>
      <ns0:c r="C12" s="31" t="str">
        <ns0:v>Wie ontvangt meldingen, beoordeelt impact en bevestigt dat opvolging is gestart?</ns0:v>
      </ns0:c>
      <ns0:c r="D12" s="33"/>
      <ns0:c r="E12" s="33"/>
      <ns0:c r="F12" s="33"/>
      <ns0:c r="G12" s="33"/>
      <ns0:c r="H12" s="33"/>
    </ns0:row>
    <ns0:row r="13" ht="54" customHeight="1">
      <ns0:c r="A13" s="31" t="n">
        <ns0:v>8</ns0:v>
      </ns0:c>
      <ns0:c r="B13" s="31" t="str">
        <ns0:v>Incidenten</ns0:v>
      </ns0:c>
      <ns0:c r="C13" s="31" t="str">
        <ns0:v>Hoe worden prioriteit, eigenaar, communicatie en hersteltermijn per verstoring bepaald?</ns0:v>
      </ns0:c>
      <ns0:c r="D13" s="33"/>
      <ns0:c r="E13" s="33"/>
      <ns0:c r="F13" s="33"/>
      <ns0:c r="G13" s="33"/>
      <ns0:c r="H13" s="33"/>
    </ns0:row>
    <ns0:row r="14" ht="54" customHeight="1">
      <ns0:c r="A14" s="31" t="n">
        <ns0:v>9</ns0:v>
      </ns0:c>
      <ns0:c r="B14" s="31" t="str">
        <ns0:v>Herstel</ns0:v>
      </ns0:c>
      <ns0:c r="C14" s="31" t="str">
        <ns0:v>Wie mag verwerking hervatten, records opnieuw aanbieden of gegevens corrigeren, en wie controleert?</ns0:v>
      </ns0:c>
      <ns0:c r="D14" s="33"/>
      <ns0:c r="E14" s="33"/>
      <ns0:c r="F14" s="33"/>
      <ns0:c r="G14" s="33"/>
      <ns0:c r="H14" s="33"/>
    </ns0:row>
    <ns0:row r="15" ht="54" customHeight="1">
      <ns0:c r="A15" s="31" t="n">
        <ns0:v>10</ns0:v>
      </ns0:c>
      <ns0:c r="B15" s="31" t="str">
        <ns0:v>Continuïteit</ns0:v>
      </ns0:c>
      <ns0:c r="C15" s="31" t="str">
        <ns0:v>Welke uitval en gegevensachterstand zijn aanvaardbaar en welke terugvalprocedure is beproefd?</ns0:v>
      </ns0:c>
      <ns0:c r="D15" s="33"/>
      <ns0:c r="E15" s="33"/>
      <ns0:c r="F15" s="33"/>
      <ns0:c r="G15" s="33"/>
      <ns0:c r="H15" s="33"/>
    </ns0:row>
    <ns0:row r="16" ht="54" customHeight="1">
      <ns0:c r="A16" s="31" t="n">
        <ns0:v>11</ns0:v>
      </ns0:c>
      <ns0:c r="B16" s="31" t="str">
        <ns0:v>Logging</ns0:v>
      </ns0:c>
      <ns0:c r="C16" s="31" t="str">
        <ns0:v>Welke verwerkingsinformatie is nodig voor onderzoek, wie mag erbij en hoe lang wordt die bewaard?</ns0:v>
      </ns0:c>
      <ns0:c r="D16" s="33"/>
      <ns0:c r="E16" s="33"/>
      <ns0:c r="F16" s="33"/>
      <ns0:c r="G16" s="33"/>
      <ns0:c r="H16" s="33"/>
    </ns0:row>
    <ns0:row r="17" ht="54" customHeight="1">
      <ns0:c r="A17" s="31" t="n">
        <ns0:v>12</ns0:v>
      </ns0:c>
      <ns0:c r="B17" s="31" t="str">
        <ns0:v>Toegang</ns0:v>
      </ns0:c>
      <ns0:c r="C17" s="31" t="str">
        <ns0:v>Wie beoordeelt en beheert technische accounts, rechten en de vernieuwing van aanmeldmiddelen?</ns0:v>
      </ns0:c>
      <ns0:c r="D17" s="33"/>
      <ns0:c r="E17" s="33"/>
      <ns0:c r="F17" s="33"/>
      <ns0:c r="G17" s="33"/>
      <ns0:c r="H17" s="33"/>
    </ns0:row>
    <ns0:row r="18" ht="54" customHeight="1">
      <ns0:c r="A18" s="31" t="n">
        <ns0:v>13</ns0:v>
      </ns0:c>
      <ns0:c r="B18" s="31" t="str">
        <ns0:v>Wijzigingen</ns0:v>
      </ns0:c>
      <ns0:c r="C18" s="31" t="str">
        <ns0:v>Wie beoordeelt impact op alle afnemers en geeft toestemming voor wijzigingen?</ns0:v>
      </ns0:c>
      <ns0:c r="D18" s="33"/>
      <ns0:c r="E18" s="33"/>
      <ns0:c r="F18" s="33"/>
      <ns0:c r="G18" s="33"/>
      <ns0:c r="H18" s="33"/>
    </ns0:row>
    <ns0:row r="19" ht="54" customHeight="1">
      <ns0:c r="A19" s="31" t="n">
        <ns0:v>14</ns0:v>
      </ns0:c>
      <ns0:c r="B19" s="31" t="str">
        <ns0:v>Versies</ns0:v>
      </ns0:c>
      <ns0:c r="C19" s="31" t="str">
        <ns0:v>Hoe worden interfaceversies, compatibiliteit, aankondiging en uitfasering afgesproken?</ns0:v>
      </ns0:c>
      <ns0:c r="D19" s="33"/>
      <ns0:c r="E19" s="33"/>
      <ns0:c r="F19" s="33"/>
      <ns0:c r="G19" s="33"/>
      <ns0:c r="H19" s="33"/>
    </ns0:row>
    <ns0:row r="20" ht="54" customHeight="1">
      <ns0:c r="A20" s="31" t="n">
        <ns0:v>15</ns0:v>
      </ns0:c>
      <ns0:c r="B20" s="31" t="str">
        <ns0:v>Release</ns0:v>
      </ns0:c>
      <ns0:c r="C20" s="31" t="str">
        <ns0:v>Welke test-, acceptatie-, implementatie- en terugvalafspraken gelden voor een release?</ns0:v>
      </ns0:c>
      <ns0:c r="D20" s="33"/>
      <ns0:c r="E20" s="33"/>
      <ns0:c r="F20" s="33"/>
      <ns0:c r="G20" s="33"/>
      <ns0:c r="H20" s="33"/>
    </ns0:row>
    <ns0:row r="21" ht="54" customHeight="1">
      <ns0:c r="A21" s="31" t="n">
        <ns0:v>16</ns0:v>
      </ns0:c>
      <ns0:c r="B21" s="31" t="str">
        <ns0:v>Documentatie</ns0:v>
      </ns0:c>
      <ns0:c r="C21" s="31" t="str">
        <ns0:v>Waar staan actuele mapping, register, procedures en bewijs, en wie onderhoudt ze?</ns0:v>
      </ns0:c>
      <ns0:c r="D21" s="33"/>
      <ns0:c r="E21" s="33"/>
      <ns0:c r="F21" s="33"/>
      <ns0:c r="G21" s="33"/>
      <ns0:c r="H21" s="33"/>
    </ns0:row>
    <ns0:row r="22" ht="54" customHeight="1">
      <ns0:c r="A22" s="31" t="n">
        <ns0:v>17</ns0:v>
      </ns0:c>
      <ns0:c r="B22" s="31" t="str">
        <ns0:v>Overdracht</ns0:v>
      </ns0:c>
      <ns0:c r="C22" s="31" t="str">
        <ns0:v>Hoe bevestigen betrokken beheerpartijen dat kennis, middelen en open acties zijn overgenomen?</ns0:v>
      </ns0:c>
      <ns0:c r="D22" s="33"/>
      <ns0:c r="E22" s="33"/>
      <ns0:c r="F22" s="33"/>
      <ns0:c r="G22" s="33"/>
      <ns0:c r="H22" s="33"/>
    </ns0:row>
    <ns0:row r="23" ht="54" customHeight="1">
      <ns0:c r="A23" s="31" t="n">
        <ns0:v>18</ns0:v>
      </ns0:c>
      <ns0:c r="B23" s="31" t="str">
        <ns0:v>Evaluatie</ns0:v>
      </ns0:c>
      <ns0:c r="C23" s="31" t="str">
        <ns0:v>Wanneer worden werking, afspraken, leveranciersprestaties en verbeteracties gezamenlijk herzien?</ns0:v>
      </ns0:c>
      <ns0:c r="D23" s="33"/>
      <ns0:c r="E23" s="33"/>
      <ns0:c r="F23" s="33"/>
      <ns0:c r="G23" s="33"/>
      <ns0:c r="H23" s="33"/>
    </ns0:row>
    <ns0:row r="24" ht="22" customHeight="1">
      <ns0:c r="A24" s="2"/>
      <ns0:c r="B24" s="2"/>
      <ns0:c r="C24" s="2"/>
      <ns0:c r="D24" s="2"/>
      <ns0:c r="E24" s="2"/>
      <ns0:c r="F24" s="2"/>
      <ns0:c r="G24" s="2"/>
      <ns0:c r="H24" s="2"/>
    </ns0:row>
    <ns0:row r="25" ht="26" customHeight="1">
      <ns0:c r="A25" s="10" t="str">
        <ns0:v>Bull Matters | Michael Aal | Data &amp; systeemintegratie | Versie 1.0 | Definitief - 26 september 2026</ns0:v>
      </ns0:c>
      <ns0:c r="B25" s="10"/>
      <ns0:c r="C25" s="10"/>
      <ns0:c r="D25" s="10"/>
      <ns0:c r="E25" s="10"/>
      <ns0:c r="F25" s="10"/>
      <ns0:c r="G25" s="10"/>
      <ns0:c r="H25" s="10"/>
    </ns0:row>
    <ns0:row r="26" ht="22" customHeight="1">
      <ns0:c r="A26" s="9" t="str">
        <ns0:v>bullmatters.nl/expertise/data-systeemintegratie/</ns0:v>
      </ns0:c>
      <ns0:c r="B26" s="5"/>
      <ns0:c r="C26" s="5"/>
      <ns0:c r="D26" s="5"/>
      <ns0:c r="E26" s="5"/>
      <ns0:c r="F26" s="5"/>
      <ns0:c r="G26" s="5"/>
      <ns0:c r="H26" s="5"/>
    </ns0:row>
    <ns0:row r="27" ht="22" customHeight="1">
      <ns0:c r="A27" s="2"/>
      <ns0:c r="B27" s="2"/>
      <ns0:c r="C27" s="2"/>
      <ns0:c r="D27" s="2"/>
      <ns0:c r="E27" s="2"/>
      <ns0:c r="F27" s="2"/>
      <ns0:c r="G27" s="2"/>
      <ns0:c r="H27" s="2"/>
    </ns0:row>
  </ns0:sheetData>
  <ns0:mergeCells>
    <ns0:mergeCell ref="A1:H1"/>
    <ns0:mergeCell ref="A2:H2"/>
    <ns0:mergeCell ref="A25:H25"/>
    <ns0:mergeCell ref="A26:H26"/>
  </ns0:mergeCells>
  <ns0:dataValidations count="1">
    <ns0:dataValidation type="list" sqref="F6:F23" allowBlank="1">
      <ns0:formula1>"Open,In uitvoering,Gereed,N.v.t."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